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/Users/mac/Downloads/"/>
    </mc:Choice>
  </mc:AlternateContent>
  <xr:revisionPtr revIDLastSave="0" documentId="13_ncr:1_{57A34429-55FD-D74D-9CAD-57E60BD4D2CF}" xr6:coauthVersionLast="47" xr6:coauthVersionMax="47" xr10:uidLastSave="{00000000-0000-0000-0000-000000000000}"/>
  <bookViews>
    <workbookView xWindow="0" yWindow="0" windowWidth="28800" windowHeight="18000" xr2:uid="{2C635C9A-1AD0-4579-96D6-0915B0081694}"/>
  </bookViews>
  <sheets>
    <sheet name="pivot table" sheetId="1" r:id="rId1"/>
  </sheets>
  <externalReferences>
    <externalReference r:id="rId2"/>
  </externalReferences>
  <definedNames>
    <definedName name="_xlcn.WorksheetConnection_Book1.xlsxolist_customers_dataset1" hidden="1">[1]!olist_customers_dataset[#Data]</definedName>
    <definedName name="_xlcn.WorksheetConnection_Book1.xlsxolist_orders_dataset1" hidden="1">[1]!olist_orders_dataset[#Data]</definedName>
    <definedName name="_xlcn.WorksheetConnection_Book1olist_order_payments_dataset1" hidden="1">[1]!olist_order_payments_dataset[#Data]</definedName>
  </definedNames>
  <calcPr calcId="191029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list_orders_dataset-30acb4be-3fcc-4aee-ac42-b433812e6ae1" name="olist_orders_dataset" connection="WorksheetConnection_Book1.xlsx!olist_orders_dataset"/>
          <x15:modelTable id="olist_customers_dataset-36c5d41f-4246-4a01-860c-12bbfb12b905" name="olist_customers_dataset" connection="WorksheetConnection_Book1.xlsx!olist_customers_dataset"/>
          <x15:modelTable id="olist_order_payments_dataset-99ada5f8-8c28-4a9c-b67e-d0e8c3430bb2" name="olist_order_payments_dataset" connection="WorksheetConnection_Book1!olist_order_payments_dataset"/>
        </x15:modelTables>
        <x15:modelRelationships>
          <x15:modelRelationship fromTable="olist_orders_dataset" fromColumn="customer_id" toTable="olist_customers_dataset" toColumn="customer_id"/>
          <x15:modelRelationship fromTable="olist_order_payments_dataset" fromColumn="order_id" toTable="olist_orders_dataset" toColumn="order_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E31F383-7B4F-43A6-9330-DFCA21C59616}" keepAlive="1" name="ThisWorkbookDataModel" description="Data Model" type="5" refreshedVersion="8" minRefreshableVersion="5" saveData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DB64501-BBF4-45CB-9FDE-4AF6361557C7}" name="WorksheetConnection_Book1!olist_order_payments_dataset" type="102" refreshedVersion="8" minRefreshableVersion="5">
    <extLst>
      <ext xmlns:x15="http://schemas.microsoft.com/office/spreadsheetml/2010/11/main" uri="{DE250136-89BD-433C-8126-D09CA5730AF9}">
        <x15:connection id="olist_order_payments_dataset-99ada5f8-8c28-4a9c-b67e-d0e8c3430bb2">
          <x15:rangePr sourceName="_xlcn.WorksheetConnection_Book1olist_order_payments_dataset1"/>
        </x15:connection>
      </ext>
    </extLst>
  </connection>
  <connection id="3" xr16:uid="{AF24C831-0A3A-4571-A437-5B509EF45CC3}" name="WorksheetConnection_Book1.xlsx!olist_customers_dataset" type="102" refreshedVersion="8" minRefreshableVersion="5">
    <extLst>
      <ext xmlns:x15="http://schemas.microsoft.com/office/spreadsheetml/2010/11/main" uri="{DE250136-89BD-433C-8126-D09CA5730AF9}">
        <x15:connection id="olist_customers_dataset-36c5d41f-4246-4a01-860c-12bbfb12b905">
          <x15:rangePr sourceName="_xlcn.WorksheetConnection_Book1.xlsxolist_customers_dataset1"/>
        </x15:connection>
      </ext>
    </extLst>
  </connection>
  <connection id="4" xr16:uid="{43503FF1-DCF6-4635-A0D6-C39F4E5D85EE}" name="WorksheetConnection_Book1.xlsx!olist_orders_dataset" type="102" refreshedVersion="8" minRefreshableVersion="5">
    <extLst>
      <ext xmlns:x15="http://schemas.microsoft.com/office/spreadsheetml/2010/11/main" uri="{DE250136-89BD-433C-8126-D09CA5730AF9}">
        <x15:connection id="olist_orders_dataset-30acb4be-3fcc-4aee-ac42-b433812e6ae1">
          <x15:rangePr sourceName="_xlcn.WorksheetConnection_Book1.xlsxolist_orders_dataset1"/>
        </x15:connection>
      </ext>
    </extLst>
  </connection>
</connections>
</file>

<file path=xl/sharedStrings.xml><?xml version="1.0" encoding="utf-8"?>
<sst xmlns="http://schemas.openxmlformats.org/spreadsheetml/2006/main" count="57" uniqueCount="56">
  <si>
    <t>Sum of payment_value</t>
  </si>
  <si>
    <t>Column Labels</t>
  </si>
  <si>
    <t>Row Labels</t>
  </si>
  <si>
    <t>2016-09</t>
  </si>
  <si>
    <t>2016-10</t>
  </si>
  <si>
    <t>2016-12</t>
  </si>
  <si>
    <t>2017-01</t>
  </si>
  <si>
    <t>2017-02</t>
  </si>
  <si>
    <t>2017-03</t>
  </si>
  <si>
    <t>2017-04</t>
  </si>
  <si>
    <t>2017-05</t>
  </si>
  <si>
    <t>2017-06</t>
  </si>
  <si>
    <t>2017-07</t>
  </si>
  <si>
    <t>2017-08</t>
  </si>
  <si>
    <t>2017-09</t>
  </si>
  <si>
    <t>2017-10</t>
  </si>
  <si>
    <t>2017-11</t>
  </si>
  <si>
    <t>2017-12</t>
  </si>
  <si>
    <t>2018-01</t>
  </si>
  <si>
    <t>2018-02</t>
  </si>
  <si>
    <t>2018-03</t>
  </si>
  <si>
    <t>2018-04</t>
  </si>
  <si>
    <t>2018-05</t>
  </si>
  <si>
    <t>2018-06</t>
  </si>
  <si>
    <t>2018-07</t>
  </si>
  <si>
    <t>2018-08</t>
  </si>
  <si>
    <t>2018-09</t>
  </si>
  <si>
    <t>2018-10</t>
  </si>
  <si>
    <t>Grand Total</t>
  </si>
  <si>
    <t>AC</t>
  </si>
  <si>
    <t>AL</t>
  </si>
  <si>
    <t>AM</t>
  </si>
  <si>
    <t>AP</t>
  </si>
  <si>
    <t>BA</t>
  </si>
  <si>
    <t>CE</t>
  </si>
  <si>
    <t>DF</t>
  </si>
  <si>
    <t>ES</t>
  </si>
  <si>
    <t>GO</t>
  </si>
  <si>
    <t>MA</t>
  </si>
  <si>
    <t>MG</t>
  </si>
  <si>
    <t>MS</t>
  </si>
  <si>
    <t>MT</t>
  </si>
  <si>
    <t>PA</t>
  </si>
  <si>
    <t>PB</t>
  </si>
  <si>
    <t>PE</t>
  </si>
  <si>
    <t>PI</t>
  </si>
  <si>
    <t>PR</t>
  </si>
  <si>
    <t>RJ</t>
  </si>
  <si>
    <t>RN</t>
  </si>
  <si>
    <t>RO</t>
  </si>
  <si>
    <t>RR</t>
  </si>
  <si>
    <t>RS</t>
  </si>
  <si>
    <t>SC</t>
  </si>
  <si>
    <t>SE</t>
  </si>
  <si>
    <t>SP</t>
  </si>
  <si>
    <t>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</si>
</sst>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Alignment="1">
      <alignment horizontal="left"/>
    </xf>
    <xf numFmtId="0" fontId="0" fillId="0" borderId="0" xfId="0" pivotButton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pivotCacheDefinition" Target="pivotCache/pivotCacheDefinition1.xml"/><Relationship Id="rId7" Type="http://schemas.openxmlformats.org/officeDocument/2006/relationships/sharedStrings" Target="sharedStrings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/Relationships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/Users/HP/Desktop/Book1.xlsx" TargetMode="External"/><Relationship Id="rId1" Type="http://schemas.openxmlformats.org/officeDocument/2006/relationships/externalLinkPath" Target="file:///C:/Users/HP/Desktop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Pivot Table"/>
      <sheetName val="olist_sellers_dataset"/>
      <sheetName val="olist_products_dataset"/>
      <sheetName val="olist_orders_dataset"/>
      <sheetName val="olist_order_reviews_dataset"/>
      <sheetName val="olist_order_payments_dataset"/>
      <sheetName val="olist_order_items_dataset"/>
      <sheetName val="olist_geolocation_dataset"/>
      <sheetName val="olist_customers_dataset"/>
      <sheetName val="Sheet1"/>
      <sheetName val="Book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 refreshError="1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6000.872085763891" createdVersion="5" refreshedVersion="8" minRefreshableVersion="3" recordCount="0" supportSubquery="1" supportAdvancedDrill="1" xr:uid="{A31613CD-C263-462C-A18F-C63E7DC89851}">
  <cacheSource type="external" connectionId="1"/>
  <cacheFields count="3">
    <cacheField name="[olist_customers_dataset].[customer_state].[customer_state]" caption="customer_state" numFmtId="0" hierarchy="4" level="1">
      <sharedItems count="27">
        <s v="AC"/>
        <s v="AL"/>
        <s v="AM"/>
        <s v="AP"/>
        <s v="BA"/>
        <s v="CE"/>
        <s v="DF"/>
        <s v="ES"/>
        <s v="GO"/>
        <s v="MA"/>
        <s v="MG"/>
        <s v="MS"/>
        <s v="MT"/>
        <s v="PA"/>
        <s v="PB"/>
        <s v="PE"/>
        <s v="PI"/>
        <s v="PR"/>
        <s v="RJ"/>
        <s v="RN"/>
        <s v="RO"/>
        <s v="RR"/>
        <s v="RS"/>
        <s v="SC"/>
        <s v="SE"/>
        <s v="SP"/>
        <s v="TO"/>
      </sharedItems>
    </cacheField>
    <cacheField name="[olist_orders_dataset].[Month].[Month]" caption="Month" numFmtId="0" hierarchy="18" level="1">
      <sharedItems count="25">
        <s v="2016-09"/>
        <s v="2016-10"/>
        <s v="2016-12"/>
        <s v="2017-01"/>
        <s v="2017-02"/>
        <s v="2017-03"/>
        <s v="2017-04"/>
        <s v="2017-05"/>
        <s v="2017-06"/>
        <s v="2017-07"/>
        <s v="2017-08"/>
        <s v="2017-09"/>
        <s v="2017-10"/>
        <s v="2017-11"/>
        <s v="2017-12"/>
        <s v="2018-01"/>
        <s v="2018-02"/>
        <s v="2018-03"/>
        <s v="2018-04"/>
        <s v="2018-05"/>
        <s v="2018-06"/>
        <s v="2018-07"/>
        <s v="2018-08"/>
        <s v="2018-09"/>
        <s v="2018-10"/>
      </sharedItems>
    </cacheField>
    <cacheField name="[Measures].[Sum of payment_value]" caption="Sum of payment_value" numFmtId="0" hierarchy="23" level="32767"/>
  </cacheFields>
  <cacheHierarchies count="24">
    <cacheHierarchy uniqueName="[olist_customers_dataset].[customer_id]" caption="customer_id" attribute="1" defaultMemberUniqueName="[olist_customers_dataset].[customer_id].[All]" allUniqueName="[olist_customers_dataset].[customer_id].[All]" dimensionUniqueName="[olist_customers_dataset]" displayFolder="" count="0" memberValueDatatype="130" unbalanced="0"/>
    <cacheHierarchy uniqueName="[olist_customers_dataset].[customer_unique_id]" caption="customer_unique_id" attribute="1" defaultMemberUniqueName="[olist_customers_dataset].[customer_unique_id].[All]" allUniqueName="[olist_customers_dataset].[customer_unique_id].[All]" dimensionUniqueName="[olist_customers_dataset]" displayFolder="" count="0" memberValueDatatype="130" unbalanced="0"/>
    <cacheHierarchy uniqueName="[olist_customers_dataset].[customer_zip_code_prefix]" caption="customer_zip_code_prefix" attribute="1" defaultMemberUniqueName="[olist_customers_dataset].[customer_zip_code_prefix].[All]" allUniqueName="[olist_customers_dataset].[customer_zip_code_prefix].[All]" dimensionUniqueName="[olist_customers_dataset]" displayFolder="" count="0" memberValueDatatype="20" unbalanced="0"/>
    <cacheHierarchy uniqueName="[olist_customers_dataset].[customer_city]" caption="customer_city" attribute="1" defaultMemberUniqueName="[olist_customers_dataset].[customer_city].[All]" allUniqueName="[olist_customers_dataset].[customer_city].[All]" dimensionUniqueName="[olist_customers_dataset]" displayFolder="" count="0" memberValueDatatype="130" unbalanced="0"/>
    <cacheHierarchy uniqueName="[olist_customers_dataset].[customer_state]" caption="customer_state" attribute="1" defaultMemberUniqueName="[olist_customers_dataset].[customer_state].[All]" allUniqueName="[olist_customers_dataset].[customer_state].[All]" dimensionUniqueName="[olist_customers_dataset]" displayFolder="" count="2" memberValueDatatype="130" unbalanced="0">
      <fieldsUsage count="2">
        <fieldUsage x="-1"/>
        <fieldUsage x="0"/>
      </fieldsUsage>
    </cacheHierarchy>
    <cacheHierarchy uniqueName="[olist_order_payments_dataset].[order_id]" caption="order_id" attribute="1" defaultMemberUniqueName="[olist_order_payments_dataset].[order_id].[All]" allUniqueName="[olist_order_payments_dataset].[order_id].[All]" dimensionUniqueName="[olist_order_payments_dataset]" displayFolder="" count="0" memberValueDatatype="130" unbalanced="0"/>
    <cacheHierarchy uniqueName="[olist_order_payments_dataset].[payment_sequential]" caption="payment_sequential" attribute="1" defaultMemberUniqueName="[olist_order_payments_dataset].[payment_sequential].[All]" allUniqueName="[olist_order_payments_dataset].[payment_sequential].[All]" dimensionUniqueName="[olist_order_payments_dataset]" displayFolder="" count="0" memberValueDatatype="20" unbalanced="0"/>
    <cacheHierarchy uniqueName="[olist_order_payments_dataset].[payment_type]" caption="payment_type" attribute="1" defaultMemberUniqueName="[olist_order_payments_dataset].[payment_type].[All]" allUniqueName="[olist_order_payments_dataset].[payment_type].[All]" dimensionUniqueName="[olist_order_payments_dataset]" displayFolder="" count="0" memberValueDatatype="130" unbalanced="0"/>
    <cacheHierarchy uniqueName="[olist_order_payments_dataset].[payment_installments]" caption="payment_installments" attribute="1" defaultMemberUniqueName="[olist_order_payments_dataset].[payment_installments].[All]" allUniqueName="[olist_order_payments_dataset].[payment_installments].[All]" dimensionUniqueName="[olist_order_payments_dataset]" displayFolder="" count="0" memberValueDatatype="20" unbalanced="0"/>
    <cacheHierarchy uniqueName="[olist_order_payments_dataset].[payment_value]" caption="payment_value" attribute="1" defaultMemberUniqueName="[olist_order_payments_dataset].[payment_value].[All]" allUniqueName="[olist_order_payments_dataset].[payment_value].[All]" dimensionUniqueName="[olist_order_payments_dataset]" displayFolder="" count="0" memberValueDatatype="5" unbalanced="0"/>
    <cacheHierarchy uniqueName="[olist_orders_dataset].[order_id]" caption="order_id" attribute="1" defaultMemberUniqueName="[olist_orders_dataset].[order_id].[All]" allUniqueName="[olist_orders_dataset].[order_id].[All]" dimensionUniqueName="[olist_orders_dataset]" displayFolder="" count="0" memberValueDatatype="130" unbalanced="0"/>
    <cacheHierarchy uniqueName="[olist_orders_dataset].[customer_id]" caption="customer_id" attribute="1" defaultMemberUniqueName="[olist_orders_dataset].[customer_id].[All]" allUniqueName="[olist_orders_dataset].[customer_id].[All]" dimensionUniqueName="[olist_orders_dataset]" displayFolder="" count="0" memberValueDatatype="130" unbalanced="0"/>
    <cacheHierarchy uniqueName="[olist_orders_dataset].[order_status]" caption="order_status" attribute="1" defaultMemberUniqueName="[olist_orders_dataset].[order_status].[All]" allUniqueName="[olist_orders_dataset].[order_status].[All]" dimensionUniqueName="[olist_orders_dataset]" displayFolder="" count="0" memberValueDatatype="130" unbalanced="0"/>
    <cacheHierarchy uniqueName="[olist_orders_dataset].[order_purchase_timestamp]" caption="order_purchase_timestamp" attribute="1" time="1" defaultMemberUniqueName="[olist_orders_dataset].[order_purchase_timestamp].[All]" allUniqueName="[olist_orders_dataset].[order_purchase_timestamp].[All]" dimensionUniqueName="[olist_orders_dataset]" displayFolder="" count="0" memberValueDatatype="7" unbalanced="0"/>
    <cacheHierarchy uniqueName="[olist_orders_dataset].[order_approved_at]" caption="order_approved_at" attribute="1" time="1" defaultMemberUniqueName="[olist_orders_dataset].[order_approved_at].[All]" allUniqueName="[olist_orders_dataset].[order_approved_at].[All]" dimensionUniqueName="[olist_orders_dataset]" displayFolder="" count="0" memberValueDatatype="7" unbalanced="0"/>
    <cacheHierarchy uniqueName="[olist_orders_dataset].[order_delivered_carrier_date]" caption="order_delivered_carrier_date" attribute="1" time="1" defaultMemberUniqueName="[olist_orders_dataset].[order_delivered_carrier_date].[All]" allUniqueName="[olist_orders_dataset].[order_delivered_carrier_date].[All]" dimensionUniqueName="[olist_orders_dataset]" displayFolder="" count="0" memberValueDatatype="7" unbalanced="0"/>
    <cacheHierarchy uniqueName="[olist_orders_dataset].[order_delivered_customer_date]" caption="order_delivered_customer_date" attribute="1" time="1" defaultMemberUniqueName="[olist_orders_dataset].[order_delivered_customer_date].[All]" allUniqueName="[olist_orders_dataset].[order_delivered_customer_date].[All]" dimensionUniqueName="[olist_orders_dataset]" displayFolder="" count="0" memberValueDatatype="7" unbalanced="0"/>
    <cacheHierarchy uniqueName="[olist_orders_dataset].[order_estimated_delivery_date]" caption="order_estimated_delivery_date" attribute="1" time="1" defaultMemberUniqueName="[olist_orders_dataset].[order_estimated_delivery_date].[All]" allUniqueName="[olist_orders_dataset].[order_estimated_delivery_date].[All]" dimensionUniqueName="[olist_orders_dataset]" displayFolder="" count="0" memberValueDatatype="7" unbalanced="0"/>
    <cacheHierarchy uniqueName="[olist_orders_dataset].[Month]" caption="Month" attribute="1" defaultMemberUniqueName="[olist_orders_dataset].[Month].[All]" allUniqueName="[olist_orders_dataset].[Month].[All]" dimensionUniqueName="[olist_orders_dataset]" displayFolder="" count="2" memberValueDatatype="130" unbalanced="0">
      <fieldsUsage count="2">
        <fieldUsage x="-1"/>
        <fieldUsage x="1"/>
      </fieldsUsage>
    </cacheHierarchy>
    <cacheHierarchy uniqueName="[Measures].[__XL_Count olist_orders_dataset]" caption="__XL_Count olist_orders_dataset" measure="1" displayFolder="" measureGroup="olist_orders_dataset" count="0" hidden="1"/>
    <cacheHierarchy uniqueName="[Measures].[__XL_Count olist_customers_dataset]" caption="__XL_Count olist_customers_dataset" measure="1" displayFolder="" measureGroup="olist_customers_dataset" count="0" hidden="1"/>
    <cacheHierarchy uniqueName="[Measures].[__XL_Count olist_order_payments_dataset]" caption="__XL_Count olist_order_payments_dataset" measure="1" displayFolder="" measureGroup="olist_order_payments_dataset" count="0" hidden="1"/>
    <cacheHierarchy uniqueName="[Measures].[__No measures defined]" caption="__No measures defined" measure="1" displayFolder="" count="0" hidden="1"/>
    <cacheHierarchy uniqueName="[Measures].[Sum of payment_value]" caption="Sum of payment_value" measure="1" displayFolder="" measureGroup="olist_order_payments_dataset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4">
    <dimension measure="1" name="Measures" uniqueName="[Measures]" caption="Measures"/>
    <dimension name="olist_customers_dataset" uniqueName="[olist_customers_dataset]" caption="olist_customers_dataset"/>
    <dimension name="olist_order_payments_dataset" uniqueName="[olist_order_payments_dataset]" caption="olist_order_payments_dataset"/>
    <dimension name="olist_orders_dataset" uniqueName="[olist_orders_dataset]" caption="olist_orders_dataset"/>
  </dimensions>
  <measureGroups count="3">
    <measureGroup name="olist_customers_dataset" caption="olist_customers_dataset"/>
    <measureGroup name="olist_order_payments_dataset" caption="olist_order_payments_dataset"/>
    <measureGroup name="olist_orders_dataset" caption="olist_orders_dataset"/>
  </measureGroups>
  <maps count="6">
    <map measureGroup="0" dimension="1"/>
    <map measureGroup="1" dimension="1"/>
    <map measureGroup="1" dimension="2"/>
    <map measureGroup="1" dimension="3"/>
    <map measureGroup="2" dimension="1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FC3D82-0B35-45E5-9F7B-6295A4B1F37A}" name="PivotTable1" cacheId="0" applyNumberFormats="0" applyBorderFormats="0" applyFontFormats="0" applyPatternFormats="0" applyAlignmentFormats="0" applyWidthHeightFormats="1" dataCaption="Values" tag="675b0ce6-0b9d-4e3c-84c7-da06bd5e3fe0" updatedVersion="8" minRefreshableVersion="3" useAutoFormatting="1" itemPrintTitles="1" createdVersion="5" indent="0" outline="1" outlineData="1" multipleFieldFilters="0">
  <location ref="A1:AA30" firstHeaderRow="1" firstDataRow="2" firstDataCol="1"/>
  <pivotFields count="3">
    <pivotField axis="axisRow" allDrilled="1" subtotalTop="0" showAll="0" dataSourceSort="1" defaultSubtotal="0" defaultAttributeDrillState="1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</items>
    </pivotField>
    <pivotField axis="axisCol" allDrilled="1" subtotalTop="0" showAll="0" dataSourceSort="1" defaultSubtotal="0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</items>
    </pivotField>
    <pivotField dataField="1" subtotalTop="0" showAll="0" defaultSubtotal="0"/>
  </pivotFields>
  <rowFields count="1">
    <field x="0"/>
  </rowFields>
  <rowItems count="2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 t="grand">
      <x/>
    </i>
  </rowItems>
  <colFields count="1">
    <field x="1"/>
  </colFields>
  <col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colItems>
  <dataFields count="1">
    <dataField name="Sum of payment_value" fld="2" baseField="0" baseItem="0"/>
  </dataFields>
  <pivotHierarchies count="2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1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list_customers_dataset]"/>
        <x15:activeTabTopLevelEntity name="[olist_orders_dataset]"/>
        <x15:activeTabTopLevelEntity name="[olist_order_payments_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FB59C7-F861-41A6-9C94-FA72E829ED16}">
  <dimension ref="A1:AA30"/>
  <sheetViews>
    <sheetView tabSelected="1" zoomScale="70" zoomScaleNormal="70" workbookViewId="0">
      <selection activeCell="AB31" sqref="AB31"/>
    </sheetView>
  </sheetViews>
  <sheetFormatPr baseColWidth="10" defaultColWidth="8.83203125" defaultRowHeight="15" x14ac:dyDescent="0.2"/>
  <sheetData>
    <row r="1" spans="1:27" x14ac:dyDescent="0.2">
      <c r="A1" s="2" t="s">
        <v>0</v>
      </c>
      <c r="B1" s="2" t="s">
        <v>1</v>
      </c>
    </row>
    <row r="2" spans="1:27" x14ac:dyDescent="0.2">
      <c r="A2" s="2" t="s">
        <v>2</v>
      </c>
      <c r="B2" t="s">
        <v>3</v>
      </c>
      <c r="C2" t="s">
        <v>4</v>
      </c>
      <c r="D2" t="s">
        <v>5</v>
      </c>
      <c r="E2" t="s">
        <v>6</v>
      </c>
      <c r="F2" t="s">
        <v>7</v>
      </c>
      <c r="G2" t="s">
        <v>8</v>
      </c>
      <c r="H2" t="s">
        <v>9</v>
      </c>
      <c r="I2" t="s">
        <v>10</v>
      </c>
      <c r="J2" t="s">
        <v>11</v>
      </c>
      <c r="K2" t="s">
        <v>12</v>
      </c>
      <c r="L2" t="s">
        <v>13</v>
      </c>
      <c r="M2" t="s">
        <v>14</v>
      </c>
      <c r="N2" t="s">
        <v>15</v>
      </c>
      <c r="O2" t="s">
        <v>16</v>
      </c>
      <c r="P2" t="s">
        <v>17</v>
      </c>
      <c r="Q2" t="s">
        <v>18</v>
      </c>
      <c r="R2" t="s">
        <v>19</v>
      </c>
      <c r="S2" t="s">
        <v>20</v>
      </c>
      <c r="T2" t="s">
        <v>21</v>
      </c>
      <c r="U2" t="s">
        <v>22</v>
      </c>
      <c r="V2" t="s">
        <v>23</v>
      </c>
      <c r="W2" t="s">
        <v>24</v>
      </c>
      <c r="X2" t="s">
        <v>25</v>
      </c>
      <c r="Y2" t="s">
        <v>26</v>
      </c>
      <c r="Z2" t="s">
        <v>27</v>
      </c>
      <c r="AA2" t="s">
        <v>28</v>
      </c>
    </row>
    <row r="3" spans="1:27" x14ac:dyDescent="0.2">
      <c r="A3" s="1" t="s">
        <v>29</v>
      </c>
      <c r="E3">
        <v>723.15</v>
      </c>
      <c r="F3">
        <v>597.4</v>
      </c>
      <c r="G3">
        <v>530.17999999999995</v>
      </c>
      <c r="H3">
        <v>1351.51</v>
      </c>
      <c r="I3">
        <v>2382.64</v>
      </c>
      <c r="J3">
        <v>510.27</v>
      </c>
      <c r="K3">
        <v>794.4</v>
      </c>
      <c r="L3">
        <v>765.83</v>
      </c>
      <c r="M3">
        <v>2029.23</v>
      </c>
      <c r="N3">
        <v>958.17</v>
      </c>
      <c r="O3">
        <v>945.16</v>
      </c>
      <c r="P3">
        <v>1409.58</v>
      </c>
      <c r="Q3">
        <v>1157.8900000000001</v>
      </c>
      <c r="R3">
        <v>299.22000000000003</v>
      </c>
      <c r="S3">
        <v>164.67</v>
      </c>
      <c r="T3">
        <v>588.16999999999996</v>
      </c>
      <c r="U3">
        <v>1501.42</v>
      </c>
      <c r="V3">
        <v>597.26</v>
      </c>
      <c r="W3">
        <v>1769.95</v>
      </c>
      <c r="X3">
        <v>604.52</v>
      </c>
      <c r="AA3">
        <v>19680.62</v>
      </c>
    </row>
    <row r="4" spans="1:27" x14ac:dyDescent="0.2">
      <c r="A4" s="1" t="s">
        <v>30</v>
      </c>
      <c r="C4">
        <v>129.9</v>
      </c>
      <c r="E4">
        <v>454.36</v>
      </c>
      <c r="F4">
        <v>2967.87</v>
      </c>
      <c r="G4">
        <v>1421.5</v>
      </c>
      <c r="H4">
        <v>5375.17</v>
      </c>
      <c r="I4">
        <v>5729.73</v>
      </c>
      <c r="J4">
        <v>1276.02</v>
      </c>
      <c r="K4">
        <v>3029.69</v>
      </c>
      <c r="L4">
        <v>9675.5</v>
      </c>
      <c r="M4">
        <v>5191.6499999999996</v>
      </c>
      <c r="N4">
        <v>6341.59</v>
      </c>
      <c r="O4">
        <v>7441.47</v>
      </c>
      <c r="P4">
        <v>3390.12</v>
      </c>
      <c r="Q4">
        <v>6485.9</v>
      </c>
      <c r="R4">
        <v>5680.85</v>
      </c>
      <c r="S4">
        <v>8184.59</v>
      </c>
      <c r="T4">
        <v>7201.21</v>
      </c>
      <c r="U4">
        <v>4393.1000000000004</v>
      </c>
      <c r="V4">
        <v>4852.93</v>
      </c>
      <c r="W4">
        <v>4825.2</v>
      </c>
      <c r="X4">
        <v>2913.71</v>
      </c>
      <c r="AA4">
        <v>96962.06</v>
      </c>
    </row>
    <row r="5" spans="1:27" x14ac:dyDescent="0.2">
      <c r="A5" s="1" t="s">
        <v>31</v>
      </c>
      <c r="F5">
        <v>1122.54</v>
      </c>
      <c r="G5">
        <v>793.39</v>
      </c>
      <c r="H5">
        <v>1176.23</v>
      </c>
      <c r="I5">
        <v>1442.17</v>
      </c>
      <c r="J5">
        <v>204.84</v>
      </c>
      <c r="K5">
        <v>951.4</v>
      </c>
      <c r="L5">
        <v>1483.41</v>
      </c>
      <c r="M5">
        <v>1518.44</v>
      </c>
      <c r="N5">
        <v>164.56</v>
      </c>
      <c r="O5">
        <v>3001.01</v>
      </c>
      <c r="P5">
        <v>1173.6199999999999</v>
      </c>
      <c r="Q5">
        <v>3433.46</v>
      </c>
      <c r="R5">
        <v>2486.6</v>
      </c>
      <c r="S5">
        <v>1607.24</v>
      </c>
      <c r="T5">
        <v>893.49</v>
      </c>
      <c r="U5">
        <v>2192.48</v>
      </c>
      <c r="V5">
        <v>1211.1400000000001</v>
      </c>
      <c r="W5">
        <v>2598.41</v>
      </c>
      <c r="X5">
        <v>512.5</v>
      </c>
      <c r="AA5">
        <v>27966.93</v>
      </c>
    </row>
    <row r="6" spans="1:27" x14ac:dyDescent="0.2">
      <c r="A6" s="1" t="s">
        <v>32</v>
      </c>
      <c r="F6">
        <v>707.2</v>
      </c>
      <c r="G6">
        <v>412.89</v>
      </c>
      <c r="I6">
        <v>1508.84</v>
      </c>
      <c r="J6">
        <v>369.74</v>
      </c>
      <c r="K6">
        <v>292.39</v>
      </c>
      <c r="L6">
        <v>384.78</v>
      </c>
      <c r="M6">
        <v>499.22</v>
      </c>
      <c r="N6">
        <v>1696.74</v>
      </c>
      <c r="O6">
        <v>689.17</v>
      </c>
      <c r="P6">
        <v>770.56</v>
      </c>
      <c r="Q6">
        <v>2788.74</v>
      </c>
      <c r="R6">
        <v>1086.31</v>
      </c>
      <c r="S6">
        <v>704.54</v>
      </c>
      <c r="T6">
        <v>1042.8</v>
      </c>
      <c r="U6">
        <v>1189.93</v>
      </c>
      <c r="V6">
        <v>247.92</v>
      </c>
      <c r="W6">
        <v>1613.63</v>
      </c>
      <c r="X6">
        <v>257.39999999999998</v>
      </c>
      <c r="AA6">
        <v>16262.8</v>
      </c>
    </row>
    <row r="7" spans="1:27" x14ac:dyDescent="0.2">
      <c r="A7" s="1" t="s">
        <v>33</v>
      </c>
      <c r="C7">
        <v>995.34</v>
      </c>
      <c r="E7">
        <v>4511.37</v>
      </c>
      <c r="F7">
        <v>8635.5</v>
      </c>
      <c r="G7">
        <v>18885.75</v>
      </c>
      <c r="H7">
        <v>21622.07</v>
      </c>
      <c r="I7">
        <v>20470.650000000001</v>
      </c>
      <c r="J7">
        <v>23897.9</v>
      </c>
      <c r="K7">
        <v>23824.77</v>
      </c>
      <c r="L7">
        <v>33341.660000000003</v>
      </c>
      <c r="M7">
        <v>28325.8</v>
      </c>
      <c r="N7">
        <v>29671.119999999999</v>
      </c>
      <c r="O7">
        <v>37547.03</v>
      </c>
      <c r="P7">
        <v>33590.76</v>
      </c>
      <c r="Q7">
        <v>44910.78</v>
      </c>
      <c r="R7">
        <v>38294.080000000002</v>
      </c>
      <c r="S7">
        <v>45643.95</v>
      </c>
      <c r="T7">
        <v>38804.83</v>
      </c>
      <c r="U7">
        <v>43401.52</v>
      </c>
      <c r="V7">
        <v>42439.22</v>
      </c>
      <c r="W7">
        <v>50813.63</v>
      </c>
      <c r="X7">
        <v>27018.09</v>
      </c>
      <c r="AA7">
        <v>616645.81999999995</v>
      </c>
    </row>
    <row r="8" spans="1:27" x14ac:dyDescent="0.2">
      <c r="A8" s="1" t="s">
        <v>34</v>
      </c>
      <c r="C8">
        <v>2011.77</v>
      </c>
      <c r="E8">
        <v>1266.1300000000001</v>
      </c>
      <c r="F8">
        <v>2483.5300000000002</v>
      </c>
      <c r="G8">
        <v>7523.97</v>
      </c>
      <c r="H8">
        <v>6973.49</v>
      </c>
      <c r="I8">
        <v>12655.48</v>
      </c>
      <c r="J8">
        <v>11701.27</v>
      </c>
      <c r="K8">
        <v>9833.2099999999991</v>
      </c>
      <c r="L8">
        <v>12957.67</v>
      </c>
      <c r="M8">
        <v>19706.43</v>
      </c>
      <c r="N8">
        <v>16376.43</v>
      </c>
      <c r="O8">
        <v>22531.79</v>
      </c>
      <c r="P8">
        <v>13588.75</v>
      </c>
      <c r="Q8">
        <v>16912.45</v>
      </c>
      <c r="R8">
        <v>14184.52</v>
      </c>
      <c r="S8">
        <v>22544.75</v>
      </c>
      <c r="T8">
        <v>20973.95</v>
      </c>
      <c r="U8">
        <v>15170.22</v>
      </c>
      <c r="V8">
        <v>20097.45</v>
      </c>
      <c r="W8">
        <v>17266.740000000002</v>
      </c>
      <c r="X8">
        <v>12704.03</v>
      </c>
      <c r="AA8">
        <v>279464.03000000003</v>
      </c>
    </row>
    <row r="9" spans="1:27" x14ac:dyDescent="0.2">
      <c r="A9" s="1" t="s">
        <v>35</v>
      </c>
      <c r="C9">
        <v>1200.1099999999999</v>
      </c>
      <c r="E9">
        <v>2104.75</v>
      </c>
      <c r="F9">
        <v>10867.46</v>
      </c>
      <c r="G9">
        <v>8198.35</v>
      </c>
      <c r="H9">
        <v>8598.36</v>
      </c>
      <c r="I9">
        <v>9249.77</v>
      </c>
      <c r="J9">
        <v>9836.9500000000007</v>
      </c>
      <c r="K9">
        <v>13101.13</v>
      </c>
      <c r="L9">
        <v>11747.95</v>
      </c>
      <c r="M9">
        <v>15593.56</v>
      </c>
      <c r="N9">
        <v>15626.4</v>
      </c>
      <c r="O9">
        <v>32232.9</v>
      </c>
      <c r="P9">
        <v>19932.25</v>
      </c>
      <c r="Q9">
        <v>20756.900000000001</v>
      </c>
      <c r="R9">
        <v>24866.85</v>
      </c>
      <c r="S9">
        <v>24909</v>
      </c>
      <c r="T9">
        <v>22169.55</v>
      </c>
      <c r="U9">
        <v>29198.37</v>
      </c>
      <c r="V9">
        <v>23708.66</v>
      </c>
      <c r="W9">
        <v>27296.87</v>
      </c>
      <c r="X9">
        <v>23944.94</v>
      </c>
      <c r="AA9">
        <v>355141.08</v>
      </c>
    </row>
    <row r="10" spans="1:27" x14ac:dyDescent="0.2">
      <c r="A10" s="1" t="s">
        <v>36</v>
      </c>
      <c r="C10">
        <v>1067.1400000000001</v>
      </c>
      <c r="E10">
        <v>2645.79</v>
      </c>
      <c r="F10">
        <v>5428.79</v>
      </c>
      <c r="G10">
        <v>6006.23</v>
      </c>
      <c r="H10">
        <v>6452.68</v>
      </c>
      <c r="I10">
        <v>15665.24</v>
      </c>
      <c r="J10">
        <v>12485.38</v>
      </c>
      <c r="K10">
        <v>9114.39</v>
      </c>
      <c r="L10">
        <v>15384.63</v>
      </c>
      <c r="M10">
        <v>13314.18</v>
      </c>
      <c r="N10">
        <v>12667.55</v>
      </c>
      <c r="O10">
        <v>28879.93</v>
      </c>
      <c r="P10">
        <v>15072.14</v>
      </c>
      <c r="Q10">
        <v>24136.98</v>
      </c>
      <c r="R10">
        <v>20470.13</v>
      </c>
      <c r="S10">
        <v>20604.41</v>
      </c>
      <c r="T10">
        <v>20181.63</v>
      </c>
      <c r="U10">
        <v>22420.84</v>
      </c>
      <c r="V10">
        <v>20717.78</v>
      </c>
      <c r="W10">
        <v>33688.269999999997</v>
      </c>
      <c r="X10">
        <v>19563.439999999999</v>
      </c>
      <c r="AA10">
        <v>325967.55</v>
      </c>
    </row>
    <row r="11" spans="1:27" x14ac:dyDescent="0.2">
      <c r="A11" s="1" t="s">
        <v>37</v>
      </c>
      <c r="C11">
        <v>1223.06</v>
      </c>
      <c r="E11">
        <v>4658.29</v>
      </c>
      <c r="F11">
        <v>3000.67</v>
      </c>
      <c r="G11">
        <v>10613.5</v>
      </c>
      <c r="H11">
        <v>6577.33</v>
      </c>
      <c r="I11">
        <v>19125.7</v>
      </c>
      <c r="J11">
        <v>11299.08</v>
      </c>
      <c r="K11">
        <v>10576.97</v>
      </c>
      <c r="L11">
        <v>17463.990000000002</v>
      </c>
      <c r="M11">
        <v>16457.68</v>
      </c>
      <c r="N11">
        <v>20256.84</v>
      </c>
      <c r="O11">
        <v>25371.119999999999</v>
      </c>
      <c r="P11">
        <v>18604.18</v>
      </c>
      <c r="Q11">
        <v>20195.66</v>
      </c>
      <c r="R11">
        <v>21570.81</v>
      </c>
      <c r="S11">
        <v>23637.07</v>
      </c>
      <c r="T11">
        <v>22853.07</v>
      </c>
      <c r="U11">
        <v>27962.63</v>
      </c>
      <c r="V11">
        <v>17381.310000000001</v>
      </c>
      <c r="W11">
        <v>29374.82</v>
      </c>
      <c r="X11">
        <v>21888.53</v>
      </c>
      <c r="AA11">
        <v>350092.31</v>
      </c>
    </row>
    <row r="12" spans="1:27" x14ac:dyDescent="0.2">
      <c r="A12" s="1" t="s">
        <v>38</v>
      </c>
      <c r="C12">
        <v>998.85</v>
      </c>
      <c r="E12">
        <v>986.43</v>
      </c>
      <c r="F12">
        <v>1195.23</v>
      </c>
      <c r="G12">
        <v>2896.21</v>
      </c>
      <c r="H12">
        <v>4123.17</v>
      </c>
      <c r="I12">
        <v>4505.09</v>
      </c>
      <c r="J12">
        <v>2358.23</v>
      </c>
      <c r="K12">
        <v>7941.34</v>
      </c>
      <c r="L12">
        <v>7992.77</v>
      </c>
      <c r="M12">
        <v>11340.69</v>
      </c>
      <c r="N12">
        <v>12526.98</v>
      </c>
      <c r="O12">
        <v>13061.47</v>
      </c>
      <c r="P12">
        <v>7542.95</v>
      </c>
      <c r="Q12">
        <v>11209.06</v>
      </c>
      <c r="R12">
        <v>12546.42</v>
      </c>
      <c r="S12">
        <v>11033.74</v>
      </c>
      <c r="T12">
        <v>10023.530000000001</v>
      </c>
      <c r="U12">
        <v>8589.5400000000009</v>
      </c>
      <c r="V12">
        <v>7964.57</v>
      </c>
      <c r="W12">
        <v>8361.39</v>
      </c>
      <c r="X12">
        <v>5325.36</v>
      </c>
      <c r="AA12">
        <v>152523.01999999999</v>
      </c>
    </row>
    <row r="13" spans="1:27" x14ac:dyDescent="0.2">
      <c r="A13" s="1" t="s">
        <v>39</v>
      </c>
      <c r="C13">
        <v>5642.97</v>
      </c>
      <c r="E13">
        <v>18831.37</v>
      </c>
      <c r="F13">
        <v>35978.339999999997</v>
      </c>
      <c r="G13">
        <v>52138.6</v>
      </c>
      <c r="H13">
        <v>47117.43</v>
      </c>
      <c r="I13">
        <v>59491.97</v>
      </c>
      <c r="J13">
        <v>55371</v>
      </c>
      <c r="K13">
        <v>65959.66</v>
      </c>
      <c r="L13">
        <v>71051.240000000005</v>
      </c>
      <c r="M13">
        <v>85040.320000000007</v>
      </c>
      <c r="N13">
        <v>95263.46</v>
      </c>
      <c r="O13">
        <v>157768.51999999999</v>
      </c>
      <c r="P13">
        <v>110879.73</v>
      </c>
      <c r="Q13">
        <v>134886.46</v>
      </c>
      <c r="R13">
        <v>125611.27</v>
      </c>
      <c r="S13">
        <v>142356.63</v>
      </c>
      <c r="T13">
        <v>130597.56</v>
      </c>
      <c r="U13">
        <v>121913.08</v>
      </c>
      <c r="V13">
        <v>125773.31</v>
      </c>
      <c r="W13">
        <v>114678.94</v>
      </c>
      <c r="X13">
        <v>115323.24</v>
      </c>
      <c r="Y13">
        <v>582.16</v>
      </c>
      <c r="AA13">
        <v>1872257.26</v>
      </c>
    </row>
    <row r="14" spans="1:27" x14ac:dyDescent="0.2">
      <c r="A14" s="1" t="s">
        <v>40</v>
      </c>
      <c r="E14">
        <v>170.36</v>
      </c>
      <c r="F14">
        <v>7927.16</v>
      </c>
      <c r="G14">
        <v>7036.84</v>
      </c>
      <c r="H14">
        <v>2208.44</v>
      </c>
      <c r="I14">
        <v>4673.59</v>
      </c>
      <c r="J14">
        <v>4442.66</v>
      </c>
      <c r="K14">
        <v>4305.84</v>
      </c>
      <c r="L14">
        <v>4468.6400000000003</v>
      </c>
      <c r="M14">
        <v>5667.27</v>
      </c>
      <c r="N14">
        <v>7688.58</v>
      </c>
      <c r="O14">
        <v>7451.3</v>
      </c>
      <c r="P14">
        <v>6214.5</v>
      </c>
      <c r="Q14">
        <v>12029.88</v>
      </c>
      <c r="R14">
        <v>10129.11</v>
      </c>
      <c r="S14">
        <v>9313.7900000000009</v>
      </c>
      <c r="T14">
        <v>7053.14</v>
      </c>
      <c r="U14">
        <v>11140.71</v>
      </c>
      <c r="V14">
        <v>10765.75</v>
      </c>
      <c r="W14">
        <v>8295.34</v>
      </c>
      <c r="X14">
        <v>6551.94</v>
      </c>
      <c r="AA14">
        <v>137534.84</v>
      </c>
    </row>
    <row r="15" spans="1:27" x14ac:dyDescent="0.2">
      <c r="A15" s="1" t="s">
        <v>41</v>
      </c>
      <c r="C15">
        <v>954.07</v>
      </c>
      <c r="E15">
        <v>2303.6799999999998</v>
      </c>
      <c r="F15">
        <v>3583.36</v>
      </c>
      <c r="G15">
        <v>2702.55</v>
      </c>
      <c r="H15">
        <v>4521.7299999999996</v>
      </c>
      <c r="I15">
        <v>7680.93</v>
      </c>
      <c r="J15">
        <v>4948.29</v>
      </c>
      <c r="K15">
        <v>11348.93</v>
      </c>
      <c r="L15">
        <v>7831.89</v>
      </c>
      <c r="M15">
        <v>8265.92</v>
      </c>
      <c r="N15">
        <v>13032.51</v>
      </c>
      <c r="O15">
        <v>13430.33</v>
      </c>
      <c r="P15">
        <v>11216.21</v>
      </c>
      <c r="Q15">
        <v>14836.97</v>
      </c>
      <c r="R15">
        <v>9847.2800000000007</v>
      </c>
      <c r="S15">
        <v>10492.42</v>
      </c>
      <c r="T15">
        <v>13752.37</v>
      </c>
      <c r="U15">
        <v>14841.86</v>
      </c>
      <c r="V15">
        <v>13008.55</v>
      </c>
      <c r="W15">
        <v>12645.68</v>
      </c>
      <c r="X15">
        <v>5783.76</v>
      </c>
      <c r="AA15">
        <v>187029.29</v>
      </c>
    </row>
    <row r="16" spans="1:27" x14ac:dyDescent="0.2">
      <c r="A16" s="1" t="s">
        <v>42</v>
      </c>
      <c r="C16">
        <v>1283.0899999999999</v>
      </c>
      <c r="E16">
        <v>2777.77</v>
      </c>
      <c r="F16">
        <v>10958.21</v>
      </c>
      <c r="G16">
        <v>9212.7000000000007</v>
      </c>
      <c r="H16">
        <v>6108.21</v>
      </c>
      <c r="I16">
        <v>6570.7</v>
      </c>
      <c r="J16">
        <v>6918.59</v>
      </c>
      <c r="K16">
        <v>6769.96</v>
      </c>
      <c r="L16">
        <v>17374.099999999999</v>
      </c>
      <c r="M16">
        <v>7731.74</v>
      </c>
      <c r="N16">
        <v>8967.5</v>
      </c>
      <c r="O16">
        <v>14431.58</v>
      </c>
      <c r="P16">
        <v>12382.4</v>
      </c>
      <c r="Q16">
        <v>16904.37</v>
      </c>
      <c r="R16">
        <v>10994.71</v>
      </c>
      <c r="S16">
        <v>16405.36</v>
      </c>
      <c r="T16">
        <v>14489.05</v>
      </c>
      <c r="U16">
        <v>9160.5499999999993</v>
      </c>
      <c r="V16">
        <v>11950.55</v>
      </c>
      <c r="W16">
        <v>15851.64</v>
      </c>
      <c r="X16">
        <v>11053.07</v>
      </c>
      <c r="AA16">
        <v>218295.85</v>
      </c>
    </row>
    <row r="17" spans="1:27" x14ac:dyDescent="0.2">
      <c r="A17" s="1" t="s">
        <v>43</v>
      </c>
      <c r="C17">
        <v>74.739999999999995</v>
      </c>
      <c r="E17">
        <v>463.13</v>
      </c>
      <c r="F17">
        <v>2544.3000000000002</v>
      </c>
      <c r="G17">
        <v>4936.41</v>
      </c>
      <c r="H17">
        <v>3562.68</v>
      </c>
      <c r="I17">
        <v>3498.43</v>
      </c>
      <c r="J17">
        <v>7404.7</v>
      </c>
      <c r="K17">
        <v>5991.37</v>
      </c>
      <c r="L17">
        <v>3053.11</v>
      </c>
      <c r="M17">
        <v>7048.76</v>
      </c>
      <c r="N17">
        <v>11794.46</v>
      </c>
      <c r="O17">
        <v>6032.7</v>
      </c>
      <c r="P17">
        <v>7016.25</v>
      </c>
      <c r="Q17">
        <v>8022.52</v>
      </c>
      <c r="R17">
        <v>6342.92</v>
      </c>
      <c r="S17">
        <v>8067.23</v>
      </c>
      <c r="T17">
        <v>5783.44</v>
      </c>
      <c r="U17">
        <v>5909.59</v>
      </c>
      <c r="V17">
        <v>14221.13</v>
      </c>
      <c r="W17">
        <v>20455.11</v>
      </c>
      <c r="X17">
        <v>9322.74</v>
      </c>
      <c r="AA17">
        <v>141545.72</v>
      </c>
    </row>
    <row r="18" spans="1:27" x14ac:dyDescent="0.2">
      <c r="A18" s="1" t="s">
        <v>44</v>
      </c>
      <c r="C18">
        <v>1688.49</v>
      </c>
      <c r="E18">
        <v>2151.9299999999998</v>
      </c>
      <c r="F18">
        <v>4042.97</v>
      </c>
      <c r="G18">
        <v>9225.6</v>
      </c>
      <c r="H18">
        <v>5385.75</v>
      </c>
      <c r="I18">
        <v>13116.38</v>
      </c>
      <c r="J18">
        <v>8946.18</v>
      </c>
      <c r="K18">
        <v>12409.38</v>
      </c>
      <c r="L18">
        <v>15758.78</v>
      </c>
      <c r="M18">
        <v>17658.39</v>
      </c>
      <c r="N18">
        <v>20473.34</v>
      </c>
      <c r="O18">
        <v>24380.15</v>
      </c>
      <c r="P18">
        <v>19733.04</v>
      </c>
      <c r="Q18">
        <v>18536.62</v>
      </c>
      <c r="R18">
        <v>20956.060000000001</v>
      </c>
      <c r="S18">
        <v>27020.86</v>
      </c>
      <c r="T18">
        <v>22240.47</v>
      </c>
      <c r="U18">
        <v>16788.28</v>
      </c>
      <c r="V18">
        <v>18534.13</v>
      </c>
      <c r="W18">
        <v>30325.35</v>
      </c>
      <c r="X18">
        <v>15478.29</v>
      </c>
      <c r="AA18">
        <v>324850.44</v>
      </c>
    </row>
    <row r="19" spans="1:27" x14ac:dyDescent="0.2">
      <c r="A19" s="1" t="s">
        <v>45</v>
      </c>
      <c r="C19">
        <v>246.09</v>
      </c>
      <c r="E19">
        <v>1453.98</v>
      </c>
      <c r="F19">
        <v>3721.85</v>
      </c>
      <c r="G19">
        <v>2636.76</v>
      </c>
      <c r="H19">
        <v>2870.02</v>
      </c>
      <c r="I19">
        <v>6956.46</v>
      </c>
      <c r="J19">
        <v>2626.96</v>
      </c>
      <c r="K19">
        <v>2938.77</v>
      </c>
      <c r="L19">
        <v>5707.62</v>
      </c>
      <c r="M19">
        <v>3911.94</v>
      </c>
      <c r="N19">
        <v>4955.04</v>
      </c>
      <c r="O19">
        <v>3805.39</v>
      </c>
      <c r="P19">
        <v>3508.48</v>
      </c>
      <c r="Q19">
        <v>8673.74</v>
      </c>
      <c r="R19">
        <v>6009.99</v>
      </c>
      <c r="S19">
        <v>8268.5400000000009</v>
      </c>
      <c r="T19">
        <v>12911.77</v>
      </c>
      <c r="U19">
        <v>8647.6299999999992</v>
      </c>
      <c r="V19">
        <v>5999.96</v>
      </c>
      <c r="W19">
        <v>8471.11</v>
      </c>
      <c r="X19">
        <v>3979.84</v>
      </c>
      <c r="Z19">
        <v>222.03</v>
      </c>
      <c r="AA19">
        <v>108523.97</v>
      </c>
    </row>
    <row r="20" spans="1:27" x14ac:dyDescent="0.2">
      <c r="A20" s="1" t="s">
        <v>46</v>
      </c>
      <c r="C20">
        <v>2580.35</v>
      </c>
      <c r="D20">
        <v>19.62</v>
      </c>
      <c r="E20">
        <v>6483.24</v>
      </c>
      <c r="F20">
        <v>21821.49</v>
      </c>
      <c r="G20">
        <v>18679.13</v>
      </c>
      <c r="H20">
        <v>18456.13</v>
      </c>
      <c r="I20">
        <v>36312.11</v>
      </c>
      <c r="J20">
        <v>25955.73</v>
      </c>
      <c r="K20">
        <v>29695.34</v>
      </c>
      <c r="L20">
        <v>34734.15</v>
      </c>
      <c r="M20">
        <v>26771.9</v>
      </c>
      <c r="N20">
        <v>39764.43</v>
      </c>
      <c r="O20">
        <v>56175.87</v>
      </c>
      <c r="P20">
        <v>38932.730000000003</v>
      </c>
      <c r="Q20">
        <v>52901.86</v>
      </c>
      <c r="R20">
        <v>53290.79</v>
      </c>
      <c r="S20">
        <v>60178.58</v>
      </c>
      <c r="T20">
        <v>77118.899999999994</v>
      </c>
      <c r="U20">
        <v>54483.62</v>
      </c>
      <c r="V20">
        <v>50355.71</v>
      </c>
      <c r="W20">
        <v>56466.54</v>
      </c>
      <c r="X20">
        <v>49978.16</v>
      </c>
      <c r="AA20">
        <v>811156.38</v>
      </c>
    </row>
    <row r="21" spans="1:27" x14ac:dyDescent="0.2">
      <c r="A21" s="1" t="s">
        <v>47</v>
      </c>
      <c r="C21">
        <v>13407.58</v>
      </c>
      <c r="E21">
        <v>14933.38</v>
      </c>
      <c r="F21">
        <v>39012.97</v>
      </c>
      <c r="G21">
        <v>64617.1</v>
      </c>
      <c r="H21">
        <v>66462.39</v>
      </c>
      <c r="I21">
        <v>85793.22</v>
      </c>
      <c r="J21">
        <v>63796.800000000003</v>
      </c>
      <c r="K21">
        <v>92942.22</v>
      </c>
      <c r="L21">
        <v>91604.41</v>
      </c>
      <c r="M21">
        <v>109402.93</v>
      </c>
      <c r="N21">
        <v>113137.02</v>
      </c>
      <c r="O21">
        <v>176634.33</v>
      </c>
      <c r="P21">
        <v>137617.71</v>
      </c>
      <c r="Q21">
        <v>144559.53</v>
      </c>
      <c r="R21">
        <v>139423.88</v>
      </c>
      <c r="S21">
        <v>141230.29</v>
      </c>
      <c r="T21">
        <v>144663.73000000001</v>
      </c>
      <c r="U21">
        <v>147201.78</v>
      </c>
      <c r="V21">
        <v>122265.47</v>
      </c>
      <c r="W21">
        <v>121367.8</v>
      </c>
      <c r="X21">
        <v>113984.34</v>
      </c>
      <c r="Y21">
        <v>240.43</v>
      </c>
      <c r="Z21">
        <v>80.38</v>
      </c>
      <c r="AA21">
        <v>2144379.69</v>
      </c>
    </row>
    <row r="22" spans="1:27" x14ac:dyDescent="0.2">
      <c r="A22" s="1" t="s">
        <v>48</v>
      </c>
      <c r="C22">
        <v>881.34</v>
      </c>
      <c r="E22">
        <v>1268.1300000000001</v>
      </c>
      <c r="F22">
        <v>648.61</v>
      </c>
      <c r="G22">
        <v>2104.6</v>
      </c>
      <c r="H22">
        <v>1565.25</v>
      </c>
      <c r="I22">
        <v>5582.87</v>
      </c>
      <c r="J22">
        <v>1684.82</v>
      </c>
      <c r="K22">
        <v>4178.25</v>
      </c>
      <c r="L22">
        <v>3273.35</v>
      </c>
      <c r="M22">
        <v>4180.4399999999996</v>
      </c>
      <c r="N22">
        <v>5352.02</v>
      </c>
      <c r="O22">
        <v>10714.03</v>
      </c>
      <c r="P22">
        <v>4098.5</v>
      </c>
      <c r="Q22">
        <v>7263.57</v>
      </c>
      <c r="R22">
        <v>4144.53</v>
      </c>
      <c r="S22">
        <v>9095.81</v>
      </c>
      <c r="T22">
        <v>7518.84</v>
      </c>
      <c r="U22">
        <v>4998.8599999999997</v>
      </c>
      <c r="V22">
        <v>8490.83</v>
      </c>
      <c r="W22">
        <v>9679.73</v>
      </c>
      <c r="X22">
        <v>5993.75</v>
      </c>
      <c r="AA22">
        <v>102718.13</v>
      </c>
    </row>
    <row r="23" spans="1:27" x14ac:dyDescent="0.2">
      <c r="A23" s="1" t="s">
        <v>49</v>
      </c>
      <c r="E23">
        <v>825.51</v>
      </c>
      <c r="F23">
        <v>2111.6999999999998</v>
      </c>
      <c r="G23">
        <v>2523.6799999999998</v>
      </c>
      <c r="H23">
        <v>1327.07</v>
      </c>
      <c r="I23">
        <v>1232.24</v>
      </c>
      <c r="J23">
        <v>2311.06</v>
      </c>
      <c r="K23">
        <v>1535.67</v>
      </c>
      <c r="L23">
        <v>2815.97</v>
      </c>
      <c r="M23">
        <v>4938.28</v>
      </c>
      <c r="N23">
        <v>2385.0100000000002</v>
      </c>
      <c r="O23">
        <v>7057.47</v>
      </c>
      <c r="P23">
        <v>2420.06</v>
      </c>
      <c r="Q23">
        <v>3090.1</v>
      </c>
      <c r="R23">
        <v>3301.47</v>
      </c>
      <c r="S23">
        <v>3305.85</v>
      </c>
      <c r="T23">
        <v>4085.72</v>
      </c>
      <c r="U23">
        <v>3157.51</v>
      </c>
      <c r="V23">
        <v>2653.4</v>
      </c>
      <c r="W23">
        <v>5249.38</v>
      </c>
      <c r="X23">
        <v>4539.05</v>
      </c>
      <c r="AA23">
        <v>60866.2</v>
      </c>
    </row>
    <row r="24" spans="1:27" x14ac:dyDescent="0.2">
      <c r="A24" s="1" t="s">
        <v>50</v>
      </c>
      <c r="B24">
        <v>136.22999999999999</v>
      </c>
      <c r="C24">
        <v>69.02</v>
      </c>
      <c r="F24">
        <v>108.74</v>
      </c>
      <c r="G24">
        <v>330.81</v>
      </c>
      <c r="H24">
        <v>106.89</v>
      </c>
      <c r="I24">
        <v>317.97000000000003</v>
      </c>
      <c r="J24">
        <v>175.18</v>
      </c>
      <c r="K24">
        <v>225.01</v>
      </c>
      <c r="M24">
        <v>65.37</v>
      </c>
      <c r="N24">
        <v>525.15</v>
      </c>
      <c r="O24">
        <v>151.46</v>
      </c>
      <c r="Q24">
        <v>278.44</v>
      </c>
      <c r="R24">
        <v>384.01</v>
      </c>
      <c r="S24">
        <v>2643.64</v>
      </c>
      <c r="T24">
        <v>772.01</v>
      </c>
      <c r="U24">
        <v>171.69</v>
      </c>
      <c r="V24">
        <v>1642.41</v>
      </c>
      <c r="W24">
        <v>1960.59</v>
      </c>
      <c r="AA24">
        <v>10064.620000000001</v>
      </c>
    </row>
    <row r="25" spans="1:27" x14ac:dyDescent="0.2">
      <c r="A25" s="1" t="s">
        <v>51</v>
      </c>
      <c r="B25">
        <v>75.06</v>
      </c>
      <c r="C25">
        <v>4715.6400000000003</v>
      </c>
      <c r="E25">
        <v>13743.9</v>
      </c>
      <c r="F25">
        <v>18396.14</v>
      </c>
      <c r="G25">
        <v>24296.69</v>
      </c>
      <c r="H25">
        <v>22376.82</v>
      </c>
      <c r="I25">
        <v>33275.99</v>
      </c>
      <c r="J25">
        <v>28975.87</v>
      </c>
      <c r="K25">
        <v>35359.97</v>
      </c>
      <c r="L25">
        <v>40960.6</v>
      </c>
      <c r="M25">
        <v>43536.21</v>
      </c>
      <c r="N25">
        <v>44249.72</v>
      </c>
      <c r="O25">
        <v>70115.460000000006</v>
      </c>
      <c r="P25">
        <v>49405.93</v>
      </c>
      <c r="Q25">
        <v>57283.9</v>
      </c>
      <c r="R25">
        <v>55181.7</v>
      </c>
      <c r="S25">
        <v>68203.64</v>
      </c>
      <c r="T25">
        <v>61424.9</v>
      </c>
      <c r="U25">
        <v>60118.42</v>
      </c>
      <c r="V25">
        <v>53302.17</v>
      </c>
      <c r="W25">
        <v>53276.46</v>
      </c>
      <c r="X25">
        <v>52623.35</v>
      </c>
      <c r="AA25">
        <v>890898.54</v>
      </c>
    </row>
    <row r="26" spans="1:27" x14ac:dyDescent="0.2">
      <c r="A26" s="1" t="s">
        <v>52</v>
      </c>
      <c r="C26">
        <v>2730.42</v>
      </c>
      <c r="E26">
        <v>7301.31</v>
      </c>
      <c r="F26">
        <v>8179.51</v>
      </c>
      <c r="G26">
        <v>24677.49</v>
      </c>
      <c r="H26">
        <v>14006.97</v>
      </c>
      <c r="I26">
        <v>27349.55</v>
      </c>
      <c r="J26">
        <v>16171.86</v>
      </c>
      <c r="K26">
        <v>22873.88</v>
      </c>
      <c r="L26">
        <v>26188.45</v>
      </c>
      <c r="M26">
        <v>29544</v>
      </c>
      <c r="N26">
        <v>25186.21</v>
      </c>
      <c r="O26">
        <v>47487.64</v>
      </c>
      <c r="P26">
        <v>28485.41</v>
      </c>
      <c r="Q26">
        <v>46373.35</v>
      </c>
      <c r="R26">
        <v>38129.199999999997</v>
      </c>
      <c r="S26">
        <v>43227.23</v>
      </c>
      <c r="T26">
        <v>51809.43</v>
      </c>
      <c r="U26">
        <v>41815.08</v>
      </c>
      <c r="V26">
        <v>39055.269999999997</v>
      </c>
      <c r="W26">
        <v>37199.870000000003</v>
      </c>
      <c r="X26">
        <v>44880.26</v>
      </c>
      <c r="Y26">
        <v>414.04</v>
      </c>
      <c r="AA26">
        <v>623086.43000000005</v>
      </c>
    </row>
    <row r="27" spans="1:27" x14ac:dyDescent="0.2">
      <c r="A27" s="1" t="s">
        <v>53</v>
      </c>
      <c r="C27">
        <v>345.92</v>
      </c>
      <c r="E27">
        <v>381.78</v>
      </c>
      <c r="F27">
        <v>2404.98</v>
      </c>
      <c r="G27">
        <v>4957.3100000000004</v>
      </c>
      <c r="H27">
        <v>3340.07</v>
      </c>
      <c r="I27">
        <v>1059.53</v>
      </c>
      <c r="J27">
        <v>1806.32</v>
      </c>
      <c r="K27">
        <v>1834.3</v>
      </c>
      <c r="L27">
        <v>5657.63</v>
      </c>
      <c r="M27">
        <v>3541.49</v>
      </c>
      <c r="N27">
        <v>5123.29</v>
      </c>
      <c r="O27">
        <v>6675.18</v>
      </c>
      <c r="P27">
        <v>4051.92</v>
      </c>
      <c r="Q27">
        <v>3732.32</v>
      </c>
      <c r="R27">
        <v>5103.1000000000004</v>
      </c>
      <c r="S27">
        <v>3504.4</v>
      </c>
      <c r="T27">
        <v>3713.74</v>
      </c>
      <c r="U27">
        <v>1320.59</v>
      </c>
      <c r="V27">
        <v>5091.96</v>
      </c>
      <c r="W27">
        <v>5999.63</v>
      </c>
      <c r="X27">
        <v>5600.79</v>
      </c>
      <c r="AA27">
        <v>75246.25</v>
      </c>
    </row>
    <row r="28" spans="1:27" x14ac:dyDescent="0.2">
      <c r="A28" s="1" t="s">
        <v>54</v>
      </c>
      <c r="B28">
        <v>40.950000000000003</v>
      </c>
      <c r="C28">
        <v>16844.59</v>
      </c>
      <c r="E28">
        <v>47371.44</v>
      </c>
      <c r="F28">
        <v>92521.94</v>
      </c>
      <c r="G28">
        <v>161606.17000000001</v>
      </c>
      <c r="H28">
        <v>152307.70000000001</v>
      </c>
      <c r="I28">
        <v>204599.7</v>
      </c>
      <c r="J28">
        <v>201359.56</v>
      </c>
      <c r="K28">
        <v>214428.1</v>
      </c>
      <c r="L28">
        <v>230199.67</v>
      </c>
      <c r="M28">
        <v>251949.98</v>
      </c>
      <c r="N28">
        <v>262255.69</v>
      </c>
      <c r="O28">
        <v>417791.42</v>
      </c>
      <c r="P28">
        <v>325471.53999999998</v>
      </c>
      <c r="Q28">
        <v>430306.48</v>
      </c>
      <c r="R28">
        <v>358518.49</v>
      </c>
      <c r="S28">
        <v>441724.26</v>
      </c>
      <c r="T28">
        <v>452747.67</v>
      </c>
      <c r="U28">
        <v>492978.52</v>
      </c>
      <c r="V28">
        <v>396564.63</v>
      </c>
      <c r="W28">
        <v>383213.58</v>
      </c>
      <c r="X28">
        <v>459934.71</v>
      </c>
      <c r="Y28">
        <v>3202.91</v>
      </c>
      <c r="Z28">
        <v>287.26</v>
      </c>
      <c r="AA28">
        <v>5998226.96</v>
      </c>
    </row>
    <row r="29" spans="1:27" x14ac:dyDescent="0.2">
      <c r="A29" s="1" t="s">
        <v>55</v>
      </c>
      <c r="E29">
        <v>676.86</v>
      </c>
      <c r="F29">
        <v>939.55</v>
      </c>
      <c r="G29">
        <v>899.19</v>
      </c>
      <c r="H29">
        <v>3814.47</v>
      </c>
      <c r="I29">
        <v>2671.87</v>
      </c>
      <c r="J29">
        <v>4441.12</v>
      </c>
      <c r="K29">
        <v>126.58</v>
      </c>
      <c r="L29">
        <v>2518.52</v>
      </c>
      <c r="M29">
        <v>4530.63</v>
      </c>
      <c r="N29">
        <v>3238.07</v>
      </c>
      <c r="O29">
        <v>3078.92</v>
      </c>
      <c r="P29">
        <v>1892.16</v>
      </c>
      <c r="Q29">
        <v>3336.25</v>
      </c>
      <c r="R29">
        <v>3609.04</v>
      </c>
      <c r="S29">
        <v>5579.63</v>
      </c>
      <c r="T29">
        <v>5370.51</v>
      </c>
      <c r="U29">
        <v>3314.33</v>
      </c>
      <c r="V29">
        <v>4987.03</v>
      </c>
      <c r="W29">
        <v>3795.09</v>
      </c>
      <c r="X29">
        <v>2665.51</v>
      </c>
      <c r="AA29">
        <v>61485.33</v>
      </c>
    </row>
    <row r="30" spans="1:27" x14ac:dyDescent="0.2">
      <c r="A30" s="1" t="s">
        <v>28</v>
      </c>
      <c r="B30">
        <v>252.24</v>
      </c>
      <c r="C30">
        <v>59090.48</v>
      </c>
      <c r="D30">
        <v>19.62</v>
      </c>
      <c r="E30">
        <v>138488.04</v>
      </c>
      <c r="F30">
        <v>291908.01</v>
      </c>
      <c r="G30">
        <v>449863.6</v>
      </c>
      <c r="H30">
        <v>417788.03</v>
      </c>
      <c r="I30">
        <v>592918.81999999995</v>
      </c>
      <c r="J30">
        <v>511276.38</v>
      </c>
      <c r="K30">
        <v>592382.92000000004</v>
      </c>
      <c r="L30">
        <v>674396.32</v>
      </c>
      <c r="M30">
        <v>727762.45</v>
      </c>
      <c r="N30">
        <v>779677.88</v>
      </c>
      <c r="O30">
        <v>1194882.8</v>
      </c>
      <c r="P30">
        <v>878401.48</v>
      </c>
      <c r="Q30">
        <v>1115004.18</v>
      </c>
      <c r="R30">
        <v>992463.34</v>
      </c>
      <c r="S30">
        <v>1159652.1200000001</v>
      </c>
      <c r="T30">
        <v>1160785.48</v>
      </c>
      <c r="U30">
        <v>1153982.1499999999</v>
      </c>
      <c r="V30">
        <v>1023880.5</v>
      </c>
      <c r="W30">
        <v>1066540.75</v>
      </c>
      <c r="X30">
        <v>1022425.32</v>
      </c>
      <c r="Y30">
        <v>4439.54</v>
      </c>
      <c r="Z30">
        <v>589.66999999999996</v>
      </c>
      <c r="AA30">
        <v>16008872.119999999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pivot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L1F23BSDS0060 - MUHAMMAD ZAIN</dc:creator>
  <cp:lastModifiedBy>mac</cp:lastModifiedBy>
  <dcterms:created xsi:type="dcterms:W3CDTF">2025-12-09T18:53:39Z</dcterms:created>
  <dcterms:modified xsi:type="dcterms:W3CDTF">2025-12-09T19:14:10Z</dcterms:modified>
</cp:coreProperties>
</file>